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csms02\1510総務契約課\総務係\統計調査\統計諸ﾌｧｲﾙ集\1統計いなぎ作成\統計いなぎ原稿\令和5年度版\原稿\回答\完成\"/>
    </mc:Choice>
  </mc:AlternateContent>
  <bookViews>
    <workbookView xWindow="-15" yWindow="-15" windowWidth="19170" windowHeight="4680"/>
  </bookViews>
  <sheets>
    <sheet name="ｐ106 " sheetId="16" r:id="rId1"/>
  </sheets>
  <calcPr calcId="162913"/>
</workbook>
</file>

<file path=xl/calcChain.xml><?xml version="1.0" encoding="utf-8"?>
<calcChain xmlns="http://schemas.openxmlformats.org/spreadsheetml/2006/main">
  <c r="K10" i="16" l="1"/>
  <c r="I10" i="16"/>
  <c r="E10" i="16"/>
  <c r="C36" i="16" l="1"/>
  <c r="C37" i="16"/>
  <c r="C35" i="16"/>
</calcChain>
</file>

<file path=xl/sharedStrings.xml><?xml version="1.0" encoding="utf-8"?>
<sst xmlns="http://schemas.openxmlformats.org/spreadsheetml/2006/main" count="25" uniqueCount="22">
  <si>
    <t>総数</t>
    <rPh sb="0" eb="2">
      <t>ソウスウ</t>
    </rPh>
    <phoneticPr fontId="2"/>
  </si>
  <si>
    <t>区分</t>
    <rPh sb="0" eb="2">
      <t>クブン</t>
    </rPh>
    <phoneticPr fontId="2"/>
  </si>
  <si>
    <t>養護老人ホーム</t>
    <rPh sb="0" eb="2">
      <t>ヨウゴ</t>
    </rPh>
    <rPh sb="2" eb="4">
      <t>ロウジン</t>
    </rPh>
    <phoneticPr fontId="2"/>
  </si>
  <si>
    <t>資料　：　福祉部高齢福祉課</t>
    <rPh sb="0" eb="2">
      <t>シリョウ</t>
    </rPh>
    <rPh sb="5" eb="7">
      <t>フクシ</t>
    </rPh>
    <rPh sb="7" eb="8">
      <t>ブ</t>
    </rPh>
    <rPh sb="8" eb="10">
      <t>コウレイ</t>
    </rPh>
    <rPh sb="10" eb="12">
      <t>フクシ</t>
    </rPh>
    <rPh sb="12" eb="13">
      <t>カ</t>
    </rPh>
    <phoneticPr fontId="2"/>
  </si>
  <si>
    <t>単位　:　人</t>
    <rPh sb="0" eb="2">
      <t>タンイ</t>
    </rPh>
    <rPh sb="5" eb="6">
      <t>ヒト</t>
    </rPh>
    <phoneticPr fontId="2"/>
  </si>
  <si>
    <t>令和２年度</t>
    <rPh sb="0" eb="2">
      <t>レイワ</t>
    </rPh>
    <rPh sb="3" eb="5">
      <t>ネンド</t>
    </rPh>
    <phoneticPr fontId="2"/>
  </si>
  <si>
    <t>1級</t>
    <rPh sb="1" eb="2">
      <t>キュウ</t>
    </rPh>
    <phoneticPr fontId="2"/>
  </si>
  <si>
    <t>2級</t>
    <rPh sb="1" eb="2">
      <t>キュウ</t>
    </rPh>
    <phoneticPr fontId="2"/>
  </si>
  <si>
    <t>3級</t>
    <rPh sb="1" eb="2">
      <t>キュウ</t>
    </rPh>
    <phoneticPr fontId="2"/>
  </si>
  <si>
    <t>4級</t>
    <rPh sb="1" eb="2">
      <t>キュウ</t>
    </rPh>
    <phoneticPr fontId="2"/>
  </si>
  <si>
    <t>5級</t>
    <rPh sb="1" eb="2">
      <t>キュウ</t>
    </rPh>
    <phoneticPr fontId="2"/>
  </si>
  <si>
    <t>6級</t>
    <rPh sb="1" eb="2">
      <t>キュウ</t>
    </rPh>
    <phoneticPr fontId="2"/>
  </si>
  <si>
    <t>総数</t>
    <rPh sb="0" eb="2">
      <t>ソウスウ</t>
    </rPh>
    <phoneticPr fontId="2"/>
  </si>
  <si>
    <t>18歳以上</t>
    <rPh sb="2" eb="3">
      <t>サイ</t>
    </rPh>
    <rPh sb="3" eb="5">
      <t>イジョウ</t>
    </rPh>
    <phoneticPr fontId="2"/>
  </si>
  <si>
    <t>18歳未満</t>
    <rPh sb="2" eb="3">
      <t>サイ</t>
    </rPh>
    <rPh sb="3" eb="5">
      <t>ミマン</t>
    </rPh>
    <phoneticPr fontId="2"/>
  </si>
  <si>
    <t>資料　：　福祉部障害福祉課</t>
    <rPh sb="0" eb="2">
      <t>シリョウ</t>
    </rPh>
    <rPh sb="5" eb="8">
      <t>フクシブ</t>
    </rPh>
    <rPh sb="8" eb="10">
      <t>ショウガイ</t>
    </rPh>
    <rPh sb="10" eb="13">
      <t>フクシカ</t>
    </rPh>
    <phoneticPr fontId="2"/>
  </si>
  <si>
    <t>(各年度3月31日現在）</t>
    <phoneticPr fontId="2"/>
  </si>
  <si>
    <t>平成３０年度</t>
    <rPh sb="0" eb="2">
      <t>ヘイセイ</t>
    </rPh>
    <rPh sb="4" eb="5">
      <t>ネン</t>
    </rPh>
    <rPh sb="5" eb="6">
      <t>ド</t>
    </rPh>
    <phoneticPr fontId="2"/>
  </si>
  <si>
    <t>（令和５年４月１日現在）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</si>
  <si>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第 ９４ 表　　　養護老人ホーム入居者数の推移</t>
    <rPh sb="0" eb="1">
      <t>ダイ</t>
    </rPh>
    <rPh sb="5" eb="6">
      <t>ヒョウ</t>
    </rPh>
    <rPh sb="9" eb="11">
      <t>ヨウゴ</t>
    </rPh>
    <rPh sb="11" eb="13">
      <t>ロウジン</t>
    </rPh>
    <rPh sb="16" eb="19">
      <t>ニュウキョシャ</t>
    </rPh>
    <rPh sb="19" eb="20">
      <t>スウ</t>
    </rPh>
    <rPh sb="21" eb="23">
      <t>スイイ</t>
    </rPh>
    <phoneticPr fontId="2"/>
  </si>
  <si>
    <t>１　０　６　　福祉・保健衛生・公害・リサイクル</t>
    <rPh sb="7" eb="9">
      <t>フクシ</t>
    </rPh>
    <rPh sb="10" eb="12">
      <t>ホケン</t>
    </rPh>
    <rPh sb="12" eb="14">
      <t>エイセイ</t>
    </rPh>
    <rPh sb="15" eb="17">
      <t>コウガイ</t>
    </rPh>
    <phoneticPr fontId="2"/>
  </si>
  <si>
    <t>第 ９５ 表　　　｢身体障害者手帳｣所持者数</t>
    <rPh sb="0" eb="1">
      <t>ダイ</t>
    </rPh>
    <rPh sb="5" eb="6">
      <t>ヒョウ</t>
    </rPh>
    <rPh sb="10" eb="12">
      <t>シンタイ</t>
    </rPh>
    <rPh sb="12" eb="14">
      <t>ショウガイ</t>
    </rPh>
    <rPh sb="14" eb="15">
      <t>シャ</t>
    </rPh>
    <rPh sb="15" eb="17">
      <t>テチョウ</t>
    </rPh>
    <rPh sb="18" eb="21">
      <t>ショジシャ</t>
    </rPh>
    <rPh sb="21" eb="22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</si>
</sst>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#,##0_ 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0" applyFont="1" applyFill="1" applyBorder="1"/>
    <xf numFmtId="0" fontId="0" fillId="0" borderId="0" xfId="0" applyFill="1"/>
    <xf numFmtId="0" fontId="3" fillId="0" borderId="1" xfId="0" applyFont="1" applyFill="1" applyBorder="1"/>
    <xf numFmtId="0" fontId="3" fillId="0" borderId="0" xfId="0" applyFont="1" applyFill="1"/>
    <xf numFmtId="0" fontId="3" fillId="0" borderId="2" xfId="0" applyFont="1" applyFill="1" applyBorder="1"/>
    <xf numFmtId="0" fontId="3" fillId="0" borderId="3" xfId="0" applyFont="1" applyFill="1" applyBorder="1"/>
    <xf numFmtId="0" fontId="3" fillId="0" borderId="0" xfId="0" applyFont="1" applyFill="1" applyAlignment="1">
      <alignment horizontal="distributed" justifyLastLine="1"/>
    </xf>
    <xf numFmtId="0" fontId="0" fillId="0" borderId="0" xfId="0" applyFill="1" applyBorder="1"/>
    <xf numFmtId="0" fontId="3" fillId="0" borderId="0" xfId="0" applyFont="1" applyFill="1" applyAlignment="1">
      <alignment justifyLastLine="1"/>
    </xf>
    <xf numFmtId="38" fontId="3" fillId="0" borderId="0" xfId="1" applyFont="1" applyFill="1" applyBorder="1" applyAlignment="1"/>
    <xf numFmtId="176" fontId="3" fillId="0" borderId="0" xfId="0" applyNumberFormat="1" applyFont="1" applyFill="1" applyBorder="1" applyAlignment="1"/>
    <xf numFmtId="177" fontId="3" fillId="0" borderId="0" xfId="0" applyNumberFormat="1" applyFont="1" applyFill="1" applyBorder="1" applyAlignment="1">
      <alignment horizontal="right"/>
    </xf>
    <xf numFmtId="0" fontId="0" fillId="0" borderId="0" xfId="0" applyFont="1" applyFill="1"/>
    <xf numFmtId="0" fontId="0" fillId="0" borderId="2" xfId="0" applyFont="1" applyFill="1" applyBorder="1"/>
    <xf numFmtId="38" fontId="3" fillId="0" borderId="0" xfId="1" applyFont="1" applyFill="1" applyBorder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distributed" vertical="center" justifyLastLine="1"/>
    </xf>
    <xf numFmtId="0" fontId="0" fillId="0" borderId="0" xfId="0" applyFont="1" applyFill="1" applyBorder="1"/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 justifyLastLine="1"/>
    </xf>
    <xf numFmtId="0" fontId="3" fillId="0" borderId="2" xfId="0" applyFont="1" applyFill="1" applyBorder="1" applyAlignment="1"/>
    <xf numFmtId="0" fontId="3" fillId="0" borderId="3" xfId="0" applyFont="1" applyFill="1" applyBorder="1" applyAlignment="1"/>
    <xf numFmtId="0" fontId="5" fillId="0" borderId="0" xfId="0" applyFont="1" applyFill="1"/>
    <xf numFmtId="0" fontId="3" fillId="0" borderId="13" xfId="0" applyFont="1" applyFill="1" applyBorder="1"/>
    <xf numFmtId="0" fontId="3" fillId="0" borderId="12" xfId="0" applyFont="1" applyFill="1" applyBorder="1"/>
    <xf numFmtId="0" fontId="5" fillId="0" borderId="0" xfId="0" applyFont="1" applyFill="1" applyBorder="1"/>
    <xf numFmtId="38" fontId="3" fillId="0" borderId="0" xfId="1" applyFont="1" applyFill="1" applyBorder="1"/>
    <xf numFmtId="0" fontId="6" fillId="0" borderId="2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justifyLastLine="1"/>
    </xf>
    <xf numFmtId="0" fontId="3" fillId="0" borderId="1" xfId="0" applyFont="1" applyFill="1" applyBorder="1" applyAlignment="1">
      <alignment horizontal="distributed" justifyLastLine="1"/>
    </xf>
    <xf numFmtId="0" fontId="4" fillId="0" borderId="0" xfId="0" applyFont="1" applyAlignment="1">
      <alignment horizontal="distributed" vertical="center" justifyLastLine="1"/>
    </xf>
    <xf numFmtId="0" fontId="3" fillId="0" borderId="7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vertical="center" justifyLastLine="1"/>
    </xf>
    <xf numFmtId="0" fontId="3" fillId="0" borderId="1" xfId="0" applyFont="1" applyFill="1" applyBorder="1" applyAlignment="1">
      <alignment horizontal="distributed" vertical="center" justifyLastLine="1"/>
    </xf>
    <xf numFmtId="0" fontId="3" fillId="0" borderId="8" xfId="0" applyFont="1" applyFill="1" applyBorder="1" applyAlignment="1">
      <alignment horizontal="distributed" vertical="distributed" justifyLastLine="1"/>
    </xf>
    <xf numFmtId="0" fontId="3" fillId="0" borderId="9" xfId="0" applyFont="1" applyFill="1" applyBorder="1" applyAlignment="1">
      <alignment horizontal="distributed" vertical="distributed" justifyLastLine="1"/>
    </xf>
    <xf numFmtId="0" fontId="3" fillId="0" borderId="10" xfId="0" applyFont="1" applyFill="1" applyBorder="1" applyAlignment="1">
      <alignment horizontal="distributed" vertical="distributed" justifyLastLine="1"/>
    </xf>
    <xf numFmtId="0" fontId="3" fillId="0" borderId="11" xfId="0" applyFont="1" applyFill="1" applyBorder="1" applyAlignment="1">
      <alignment horizontal="distributed" vertical="distributed" justifyLastLine="1"/>
    </xf>
    <xf numFmtId="0" fontId="3" fillId="0" borderId="0" xfId="0" applyFont="1" applyFill="1" applyBorder="1" applyAlignment="1">
      <alignment horizontal="left"/>
    </xf>
    <xf numFmtId="38" fontId="3" fillId="0" borderId="0" xfId="1" applyFont="1" applyFill="1" applyBorder="1" applyAlignment="1">
      <alignment horizontal="right"/>
    </xf>
    <xf numFmtId="177" fontId="3" fillId="0" borderId="0" xfId="0" applyNumberFormat="1" applyFont="1" applyFill="1" applyBorder="1" applyAlignment="1">
      <alignment horizontal="right"/>
    </xf>
    <xf numFmtId="177" fontId="3" fillId="0" borderId="0" xfId="0" applyNumberFormat="1" applyFont="1" applyFill="1" applyBorder="1" applyAlignment="1">
      <alignment horizontal="center"/>
    </xf>
    <xf numFmtId="38" fontId="3" fillId="0" borderId="0" xfId="1" applyFont="1" applyFill="1" applyBorder="1" applyAlignment="1">
      <alignment horizontal="center"/>
    </xf>
    <xf numFmtId="176" fontId="3" fillId="0" borderId="0" xfId="0" applyNumberFormat="1" applyFont="1" applyFill="1" applyBorder="1" applyAlignment="1">
      <alignment horizontal="center"/>
    </xf>
    <xf numFmtId="176" fontId="3" fillId="0" borderId="0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distributed" vertical="center"/>
    </xf>
    <xf numFmtId="0" fontId="3" fillId="0" borderId="5" xfId="0" applyFont="1" applyFill="1" applyBorder="1" applyAlignment="1">
      <alignment horizontal="distributed" vertical="center" justifyLastLine="1"/>
    </xf>
    <xf numFmtId="0" fontId="3" fillId="0" borderId="6" xfId="0" applyFont="1" applyFill="1" applyBorder="1" applyAlignment="1">
      <alignment horizontal="distributed" vertical="center" justifyLastLine="1"/>
    </xf>
    <xf numFmtId="0" fontId="3" fillId="0" borderId="0" xfId="0" applyFont="1" applyFill="1" applyAlignment="1">
      <alignment horizontal="left" justifyLastLine="1"/>
    </xf>
    <xf numFmtId="0" fontId="3" fillId="0" borderId="12" xfId="0" applyFont="1" applyFill="1" applyBorder="1" applyAlignment="1">
      <alignment horizontal="distributed" vertical="distributed" justifyLastLine="1"/>
    </xf>
    <xf numFmtId="0" fontId="3" fillId="0" borderId="3" xfId="0" applyFont="1" applyFill="1" applyBorder="1" applyAlignment="1">
      <alignment horizontal="distributed" vertical="distributed" justifyLastLine="1"/>
    </xf>
    <xf numFmtId="0" fontId="3" fillId="0" borderId="13" xfId="0" applyFont="1" applyFill="1" applyBorder="1" applyAlignment="1">
      <alignment horizontal="distributed" vertical="distributed" justifyLastLine="1"/>
    </xf>
    <xf numFmtId="0" fontId="3" fillId="0" borderId="2" xfId="0" applyFont="1" applyFill="1" applyBorder="1" applyAlignment="1">
      <alignment horizontal="distributed" vertical="distributed" justifyLastLine="1"/>
    </xf>
    <xf numFmtId="0" fontId="3" fillId="0" borderId="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left" vertical="center" justifyLastLine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distributed" vertical="center" justifyLastLine="1"/>
    </xf>
    <xf numFmtId="0" fontId="4" fillId="0" borderId="0" xfId="0" applyFont="1" applyAlignment="1">
      <alignment vertical="center" justifyLastLine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tabSelected="1" topLeftCell="A16" zoomScaleNormal="100" workbookViewId="0">
      <selection activeCell="R34" sqref="R34"/>
    </sheetView>
  </sheetViews>
  <sheetFormatPr defaultRowHeight="13.5" x14ac:dyDescent="0.15"/>
  <cols>
    <col min="1" max="1" width="14.125" style="2" customWidth="1"/>
    <col min="2" max="2" width="2.375" style="2" customWidth="1"/>
    <col min="3" max="3" width="8.75" style="2" customWidth="1"/>
    <col min="4" max="4" width="1.625" style="2" customWidth="1"/>
    <col min="5" max="5" width="6.875" style="2" customWidth="1"/>
    <col min="6" max="6" width="2.875" style="2" customWidth="1"/>
    <col min="7" max="7" width="7.875" style="2" customWidth="1"/>
    <col min="8" max="8" width="2.875" style="2" customWidth="1"/>
    <col min="9" max="9" width="6.875" style="2" customWidth="1"/>
    <col min="10" max="10" width="2.875" style="2" customWidth="1"/>
    <col min="11" max="11" width="6.875" style="2" customWidth="1"/>
    <col min="12" max="12" width="3.125" style="2" customWidth="1"/>
    <col min="13" max="13" width="8.25" style="2" customWidth="1"/>
    <col min="14" max="14" width="2" style="2" customWidth="1"/>
    <col min="15" max="15" width="9" style="2"/>
    <col min="16" max="16" width="3" style="2" customWidth="1"/>
    <col min="17" max="16384" width="9" style="2"/>
  </cols>
  <sheetData>
    <row r="1" spans="1:17" x14ac:dyDescent="0.15">
      <c r="A1" s="19" t="s">
        <v>20</v>
      </c>
      <c r="B1" s="19"/>
      <c r="C1" s="19"/>
      <c r="D1" s="19"/>
      <c r="E1" s="19"/>
    </row>
    <row r="6" spans="1:17" ht="14.25" x14ac:dyDescent="0.15">
      <c r="C6" s="49" t="s">
        <v>19</v>
      </c>
      <c r="D6" s="49"/>
      <c r="E6" s="49"/>
      <c r="F6" s="49"/>
      <c r="G6" s="49"/>
      <c r="H6" s="49"/>
      <c r="I6" s="49"/>
      <c r="J6" s="49"/>
      <c r="K6" s="49"/>
    </row>
    <row r="7" spans="1:17" x14ac:dyDescent="0.1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8" spans="1:17" x14ac:dyDescent="0.1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spans="1:17" x14ac:dyDescent="0.15">
      <c r="A9" s="5" t="s">
        <v>4</v>
      </c>
      <c r="B9" s="14"/>
      <c r="C9" s="14"/>
      <c r="D9" s="14"/>
      <c r="E9" s="14"/>
      <c r="F9" s="14"/>
      <c r="G9" s="14"/>
      <c r="H9" s="29" t="s">
        <v>16</v>
      </c>
      <c r="I9" s="29"/>
      <c r="J9" s="29"/>
      <c r="K9" s="29"/>
      <c r="L9" s="29"/>
      <c r="M9" s="18"/>
      <c r="N9" s="18"/>
    </row>
    <row r="10" spans="1:17" ht="31.5" customHeight="1" x14ac:dyDescent="0.15">
      <c r="A10" s="50" t="s">
        <v>1</v>
      </c>
      <c r="B10" s="51"/>
      <c r="C10" s="50" t="s">
        <v>17</v>
      </c>
      <c r="D10" s="51"/>
      <c r="E10" s="59" t="str">
        <f>+DBCS(31)</f>
        <v>３１</v>
      </c>
      <c r="F10" s="60"/>
      <c r="G10" s="62" t="s">
        <v>5</v>
      </c>
      <c r="H10" s="50"/>
      <c r="I10" s="59" t="str">
        <f>+DBCS(3)</f>
        <v>３</v>
      </c>
      <c r="J10" s="60"/>
      <c r="K10" s="59" t="str">
        <f>+DBCS(4)</f>
        <v>４</v>
      </c>
      <c r="L10" s="60"/>
      <c r="M10" s="36"/>
      <c r="N10" s="36"/>
    </row>
    <row r="11" spans="1:17" ht="9.4" customHeight="1" x14ac:dyDescent="0.15">
      <c r="A11" s="1"/>
      <c r="B11" s="3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Q11" s="8"/>
    </row>
    <row r="12" spans="1:17" ht="15.75" customHeight="1" x14ac:dyDescent="0.15">
      <c r="A12" s="36" t="s">
        <v>0</v>
      </c>
      <c r="B12" s="37"/>
      <c r="C12" s="34">
        <v>3</v>
      </c>
      <c r="D12" s="35"/>
      <c r="E12" s="61">
        <v>3</v>
      </c>
      <c r="F12" s="61"/>
      <c r="G12" s="35">
        <v>2</v>
      </c>
      <c r="H12" s="35"/>
      <c r="I12" s="35">
        <v>2</v>
      </c>
      <c r="J12" s="35"/>
      <c r="K12" s="30">
        <v>1</v>
      </c>
      <c r="L12" s="30"/>
      <c r="M12" s="20"/>
      <c r="N12" s="20"/>
    </row>
    <row r="13" spans="1:17" ht="15.75" customHeight="1" x14ac:dyDescent="0.15">
      <c r="A13" s="36" t="s">
        <v>2</v>
      </c>
      <c r="B13" s="37"/>
      <c r="C13" s="34">
        <v>3</v>
      </c>
      <c r="D13" s="35"/>
      <c r="E13" s="61">
        <v>3</v>
      </c>
      <c r="F13" s="61"/>
      <c r="G13" s="35">
        <v>2</v>
      </c>
      <c r="H13" s="35"/>
      <c r="I13" s="35">
        <v>2</v>
      </c>
      <c r="J13" s="35"/>
      <c r="K13" s="30">
        <v>1</v>
      </c>
      <c r="L13" s="30"/>
      <c r="M13" s="20"/>
      <c r="N13" s="20"/>
    </row>
    <row r="14" spans="1:17" ht="9.4" customHeight="1" x14ac:dyDescent="0.15">
      <c r="A14" s="5"/>
      <c r="B14" s="6"/>
      <c r="C14" s="5"/>
      <c r="D14" s="5"/>
      <c r="E14" s="5"/>
      <c r="F14" s="5"/>
      <c r="G14" s="5"/>
      <c r="H14" s="5"/>
      <c r="I14" s="5"/>
      <c r="J14" s="5"/>
      <c r="K14" s="5"/>
      <c r="L14" s="5"/>
      <c r="M14" s="1"/>
      <c r="N14" s="1"/>
    </row>
    <row r="15" spans="1:17" x14ac:dyDescent="0.1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7" x14ac:dyDescent="0.15">
      <c r="A16" s="52" t="s">
        <v>3</v>
      </c>
      <c r="B16" s="52"/>
      <c r="C16" s="52"/>
      <c r="D16" s="52"/>
      <c r="E16" s="9"/>
      <c r="F16" s="9"/>
      <c r="G16" s="4"/>
      <c r="H16" s="4"/>
      <c r="I16" s="4"/>
      <c r="J16" s="4"/>
      <c r="K16" s="4"/>
      <c r="L16" s="4"/>
      <c r="M16" s="4"/>
      <c r="N16" s="4"/>
    </row>
    <row r="17" spans="1:17" x14ac:dyDescent="0.15">
      <c r="A17" s="7"/>
      <c r="B17" s="7"/>
      <c r="C17" s="7"/>
      <c r="D17" s="7"/>
      <c r="E17" s="7"/>
      <c r="F17" s="7"/>
      <c r="G17" s="4"/>
      <c r="H17" s="4"/>
      <c r="I17" s="4"/>
      <c r="J17" s="4"/>
      <c r="K17" s="4"/>
      <c r="L17" s="4"/>
      <c r="M17" s="4"/>
      <c r="N17" s="4"/>
    </row>
    <row r="18" spans="1:17" x14ac:dyDescent="0.15">
      <c r="A18" s="7"/>
      <c r="B18" s="7"/>
      <c r="C18" s="7"/>
      <c r="D18" s="7"/>
      <c r="E18" s="7"/>
      <c r="F18" s="7"/>
      <c r="G18" s="4"/>
      <c r="H18" s="4"/>
      <c r="I18" s="4"/>
      <c r="J18" s="4"/>
      <c r="K18" s="4"/>
      <c r="L18" s="4"/>
      <c r="M18" s="4"/>
      <c r="N18" s="4"/>
    </row>
    <row r="19" spans="1:17" x14ac:dyDescent="0.15">
      <c r="A19" s="7"/>
      <c r="B19" s="7"/>
      <c r="C19" s="7"/>
      <c r="D19" s="7"/>
      <c r="E19" s="7"/>
      <c r="F19" s="7"/>
      <c r="G19" s="4"/>
      <c r="H19" s="4"/>
      <c r="I19" s="4"/>
      <c r="J19" s="4"/>
      <c r="K19" s="4"/>
      <c r="L19" s="4"/>
      <c r="M19" s="4"/>
      <c r="N19" s="4"/>
    </row>
    <row r="20" spans="1:17" x14ac:dyDescent="0.15">
      <c r="A20" s="7"/>
      <c r="B20" s="7"/>
      <c r="C20" s="7"/>
      <c r="D20" s="7"/>
      <c r="E20" s="7"/>
      <c r="F20" s="7"/>
      <c r="G20" s="4"/>
      <c r="H20" s="4"/>
      <c r="I20" s="4"/>
      <c r="J20" s="4"/>
      <c r="K20" s="4"/>
      <c r="L20" s="4"/>
      <c r="M20" s="4"/>
      <c r="N20" s="4"/>
    </row>
    <row r="21" spans="1:17" x14ac:dyDescent="0.15">
      <c r="A21" s="7"/>
      <c r="B21" s="7"/>
      <c r="C21" s="7"/>
      <c r="D21" s="7"/>
      <c r="E21" s="7"/>
      <c r="F21" s="7"/>
      <c r="G21" s="4"/>
      <c r="H21" s="4"/>
      <c r="I21" s="4"/>
      <c r="J21" s="4"/>
      <c r="K21" s="4"/>
      <c r="L21" s="4"/>
      <c r="M21" s="4"/>
      <c r="N21" s="4"/>
    </row>
    <row r="22" spans="1:17" x14ac:dyDescent="0.15">
      <c r="A22" s="7"/>
      <c r="B22" s="7"/>
      <c r="C22" s="7"/>
      <c r="D22" s="7"/>
      <c r="E22" s="7"/>
      <c r="F22" s="7"/>
      <c r="G22" s="4"/>
      <c r="H22" s="4"/>
      <c r="I22" s="4"/>
      <c r="J22" s="4"/>
      <c r="K22" s="4"/>
      <c r="L22" s="4"/>
      <c r="M22" s="4"/>
      <c r="N22" s="4"/>
    </row>
    <row r="23" spans="1:17" x14ac:dyDescent="0.15">
      <c r="A23" s="7"/>
      <c r="B23" s="7"/>
      <c r="C23" s="7"/>
      <c r="D23" s="7"/>
      <c r="E23" s="7"/>
      <c r="F23" s="7"/>
      <c r="G23" s="4"/>
      <c r="H23" s="4"/>
      <c r="I23" s="4"/>
      <c r="J23" s="4"/>
      <c r="K23" s="4"/>
      <c r="L23" s="4"/>
      <c r="M23" s="4"/>
      <c r="N23" s="4"/>
    </row>
    <row r="24" spans="1:17" x14ac:dyDescent="0.15">
      <c r="A24" s="7"/>
      <c r="B24" s="7"/>
      <c r="C24" s="7"/>
      <c r="D24" s="7"/>
      <c r="E24" s="7"/>
      <c r="F24" s="7"/>
      <c r="G24" s="4"/>
      <c r="H24" s="4"/>
      <c r="I24" s="4"/>
      <c r="J24" s="4"/>
      <c r="K24" s="4"/>
      <c r="L24" s="4"/>
      <c r="M24" s="4"/>
      <c r="N24" s="4"/>
    </row>
    <row r="25" spans="1:17" x14ac:dyDescent="0.15">
      <c r="A25" s="7"/>
      <c r="B25" s="7"/>
      <c r="C25" s="7"/>
      <c r="D25" s="7"/>
      <c r="E25" s="7"/>
      <c r="F25" s="7"/>
      <c r="G25" s="4"/>
      <c r="H25" s="4"/>
      <c r="I25" s="4"/>
      <c r="J25" s="4"/>
      <c r="K25" s="4"/>
      <c r="L25" s="4"/>
      <c r="M25" s="4"/>
      <c r="N25" s="4"/>
    </row>
    <row r="26" spans="1:17" ht="14.25" customHeight="1" x14ac:dyDescent="0.15">
      <c r="A26" s="7"/>
      <c r="B26" s="7"/>
      <c r="C26" s="33" t="s">
        <v>21</v>
      </c>
      <c r="D26" s="33"/>
      <c r="E26" s="33"/>
      <c r="F26" s="33"/>
      <c r="G26" s="33"/>
      <c r="H26" s="33"/>
      <c r="I26" s="33"/>
      <c r="J26" s="33"/>
      <c r="K26" s="33"/>
      <c r="L26" s="33"/>
      <c r="M26" s="63"/>
      <c r="N26" s="63"/>
      <c r="O26" s="63"/>
    </row>
    <row r="27" spans="1:17" ht="13.5" customHeight="1" x14ac:dyDescent="0.15">
      <c r="A27" s="7"/>
      <c r="B27" s="7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63"/>
      <c r="N27" s="63"/>
      <c r="O27" s="63"/>
    </row>
    <row r="28" spans="1:17" x14ac:dyDescent="0.15">
      <c r="A28" s="7"/>
      <c r="B28" s="7"/>
      <c r="C28" s="7"/>
      <c r="D28" s="7"/>
      <c r="E28" s="7"/>
      <c r="F28" s="7"/>
      <c r="G28" s="4"/>
      <c r="H28" s="4"/>
      <c r="I28" s="4"/>
      <c r="J28" s="4"/>
      <c r="K28" s="4"/>
      <c r="L28" s="4"/>
      <c r="M28" s="4"/>
      <c r="N28" s="4"/>
    </row>
    <row r="29" spans="1:17" x14ac:dyDescent="0.15">
      <c r="A29" s="7"/>
      <c r="B29" s="7"/>
      <c r="C29" s="7"/>
      <c r="D29" s="7"/>
      <c r="E29" s="7"/>
      <c r="F29" s="7"/>
      <c r="G29" s="4"/>
      <c r="H29" s="4"/>
      <c r="I29" s="4"/>
      <c r="J29" s="4"/>
      <c r="K29" s="4"/>
      <c r="L29" s="4"/>
      <c r="M29" s="4"/>
      <c r="N29" s="4"/>
    </row>
    <row r="30" spans="1:17" x14ac:dyDescent="0.15">
      <c r="A30" s="7"/>
      <c r="B30" s="7"/>
      <c r="C30" s="7"/>
      <c r="D30" s="7"/>
      <c r="E30" s="7"/>
      <c r="F30" s="7"/>
      <c r="G30" s="4"/>
      <c r="H30" s="4"/>
      <c r="I30" s="4"/>
      <c r="J30" s="4"/>
      <c r="K30" s="4"/>
      <c r="L30" s="4"/>
      <c r="M30" s="4"/>
      <c r="N30" s="4"/>
    </row>
    <row r="31" spans="1:17" x14ac:dyDescent="0.15">
      <c r="A31" s="5" t="s">
        <v>4</v>
      </c>
      <c r="B31" s="7"/>
      <c r="C31" s="7"/>
      <c r="D31" s="7"/>
      <c r="E31" s="7"/>
      <c r="F31" s="7"/>
      <c r="G31" s="4"/>
      <c r="H31" s="4"/>
      <c r="I31" s="4"/>
      <c r="J31" s="4"/>
      <c r="K31" s="4"/>
      <c r="L31" s="4"/>
      <c r="M31" s="57" t="s">
        <v>18</v>
      </c>
      <c r="N31" s="57"/>
      <c r="O31" s="57"/>
      <c r="P31" s="57"/>
    </row>
    <row r="32" spans="1:17" x14ac:dyDescent="0.15">
      <c r="A32" s="55" t="s">
        <v>1</v>
      </c>
      <c r="B32" s="53"/>
      <c r="C32" s="39" t="s">
        <v>12</v>
      </c>
      <c r="D32" s="53"/>
      <c r="E32" s="39" t="s">
        <v>6</v>
      </c>
      <c r="F32" s="53"/>
      <c r="G32" s="39" t="s">
        <v>7</v>
      </c>
      <c r="H32" s="53"/>
      <c r="I32" s="38" t="s">
        <v>8</v>
      </c>
      <c r="J32" s="38"/>
      <c r="K32" s="38" t="s">
        <v>9</v>
      </c>
      <c r="L32" s="38"/>
      <c r="M32" s="38" t="s">
        <v>10</v>
      </c>
      <c r="N32" s="38"/>
      <c r="O32" s="38" t="s">
        <v>11</v>
      </c>
      <c r="P32" s="39"/>
      <c r="Q32" s="24"/>
    </row>
    <row r="33" spans="1:17" x14ac:dyDescent="0.15">
      <c r="A33" s="56"/>
      <c r="B33" s="54"/>
      <c r="C33" s="41"/>
      <c r="D33" s="54"/>
      <c r="E33" s="41"/>
      <c r="F33" s="54"/>
      <c r="G33" s="41"/>
      <c r="H33" s="54"/>
      <c r="I33" s="40"/>
      <c r="J33" s="40"/>
      <c r="K33" s="40"/>
      <c r="L33" s="40"/>
      <c r="M33" s="40"/>
      <c r="N33" s="40"/>
      <c r="O33" s="40"/>
      <c r="P33" s="41"/>
      <c r="Q33" s="24"/>
    </row>
    <row r="34" spans="1:17" x14ac:dyDescent="0.15">
      <c r="A34" s="25"/>
      <c r="B34" s="26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24"/>
    </row>
    <row r="35" spans="1:17" x14ac:dyDescent="0.15">
      <c r="A35" s="31" t="s">
        <v>12</v>
      </c>
      <c r="B35" s="32"/>
      <c r="C35" s="10">
        <f>SUM(E35:O35)</f>
        <v>2028</v>
      </c>
      <c r="D35" s="10"/>
      <c r="E35" s="10">
        <v>713</v>
      </c>
      <c r="F35" s="10"/>
      <c r="G35" s="10">
        <v>311</v>
      </c>
      <c r="H35" s="10"/>
      <c r="I35" s="10">
        <v>281</v>
      </c>
      <c r="J35" s="10"/>
      <c r="K35" s="10">
        <v>524</v>
      </c>
      <c r="L35" s="28"/>
      <c r="M35" s="28">
        <v>97</v>
      </c>
      <c r="N35" s="28"/>
      <c r="O35" s="28">
        <v>102</v>
      </c>
      <c r="P35" s="1"/>
      <c r="Q35" s="27"/>
    </row>
    <row r="36" spans="1:17" x14ac:dyDescent="0.15">
      <c r="A36" s="31" t="s">
        <v>13</v>
      </c>
      <c r="B36" s="32"/>
      <c r="C36" s="10">
        <f t="shared" ref="C36:C37" si="0">SUM(E36:O36)</f>
        <v>1965</v>
      </c>
      <c r="D36" s="28"/>
      <c r="E36" s="28">
        <v>687</v>
      </c>
      <c r="F36" s="28"/>
      <c r="G36" s="28">
        <v>294</v>
      </c>
      <c r="H36" s="28"/>
      <c r="I36" s="28">
        <v>274</v>
      </c>
      <c r="J36" s="28"/>
      <c r="K36" s="28">
        <v>516</v>
      </c>
      <c r="L36" s="28"/>
      <c r="M36" s="28">
        <v>93</v>
      </c>
      <c r="N36" s="28"/>
      <c r="O36" s="28">
        <v>101</v>
      </c>
      <c r="P36" s="1"/>
      <c r="Q36" s="27"/>
    </row>
    <row r="37" spans="1:17" x14ac:dyDescent="0.15">
      <c r="A37" s="31" t="s">
        <v>14</v>
      </c>
      <c r="B37" s="32"/>
      <c r="C37" s="10">
        <f t="shared" si="0"/>
        <v>63</v>
      </c>
      <c r="D37" s="28"/>
      <c r="E37" s="28">
        <v>26</v>
      </c>
      <c r="F37" s="28"/>
      <c r="G37" s="28">
        <v>17</v>
      </c>
      <c r="H37" s="28"/>
      <c r="I37" s="28">
        <v>7</v>
      </c>
      <c r="J37" s="28"/>
      <c r="K37" s="28">
        <v>8</v>
      </c>
      <c r="L37" s="28"/>
      <c r="M37" s="28">
        <v>4</v>
      </c>
      <c r="N37" s="28"/>
      <c r="O37" s="28">
        <v>1</v>
      </c>
      <c r="P37" s="1"/>
      <c r="Q37" s="27"/>
    </row>
    <row r="38" spans="1:17" x14ac:dyDescent="0.15">
      <c r="A38" s="22"/>
      <c r="B38" s="23"/>
      <c r="C38" s="22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27"/>
    </row>
    <row r="39" spans="1:17" ht="19.5" customHeight="1" x14ac:dyDescent="0.15">
      <c r="A39" s="58" t="s">
        <v>15</v>
      </c>
      <c r="B39" s="58"/>
      <c r="C39" s="58"/>
      <c r="D39" s="58"/>
      <c r="E39" s="58"/>
      <c r="F39" s="58"/>
      <c r="G39" s="58"/>
      <c r="H39" s="21"/>
      <c r="I39" s="21"/>
      <c r="J39" s="21"/>
      <c r="K39" s="21"/>
      <c r="L39" s="21"/>
      <c r="M39" s="21"/>
      <c r="N39" s="21"/>
      <c r="O39" s="8"/>
      <c r="P39" s="8"/>
      <c r="Q39" s="8"/>
    </row>
    <row r="40" spans="1:17" ht="9.4" customHeight="1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8"/>
      <c r="P40" s="8"/>
      <c r="Q40" s="8"/>
    </row>
    <row r="41" spans="1:17" ht="15.75" customHeight="1" x14ac:dyDescent="0.15">
      <c r="A41" s="17"/>
      <c r="B41" s="44"/>
      <c r="C41" s="44"/>
      <c r="D41" s="44"/>
      <c r="E41" s="10"/>
      <c r="F41" s="43"/>
      <c r="G41" s="43"/>
      <c r="H41" s="43"/>
      <c r="I41" s="1"/>
      <c r="J41" s="1"/>
      <c r="K41" s="48"/>
      <c r="L41" s="48"/>
      <c r="M41" s="48"/>
      <c r="N41" s="11"/>
      <c r="O41" s="8"/>
      <c r="P41" s="8"/>
      <c r="Q41" s="8"/>
    </row>
    <row r="42" spans="1:17" ht="15.75" customHeight="1" x14ac:dyDescent="0.15">
      <c r="A42" s="1"/>
      <c r="B42" s="44"/>
      <c r="C42" s="44"/>
      <c r="D42" s="44"/>
      <c r="E42" s="10"/>
      <c r="F42" s="43"/>
      <c r="G42" s="43"/>
      <c r="H42" s="43"/>
      <c r="I42" s="1"/>
      <c r="J42" s="1"/>
      <c r="K42" s="48"/>
      <c r="L42" s="48"/>
      <c r="M42" s="48"/>
      <c r="N42" s="11"/>
      <c r="O42" s="18"/>
      <c r="P42" s="18"/>
      <c r="Q42" s="8"/>
    </row>
    <row r="43" spans="1:17" ht="15.75" customHeight="1" x14ac:dyDescent="0.15">
      <c r="A43" s="1"/>
      <c r="B43" s="12"/>
      <c r="C43" s="44"/>
      <c r="D43" s="44"/>
      <c r="E43" s="10"/>
      <c r="F43" s="43"/>
      <c r="G43" s="43"/>
      <c r="H43" s="43"/>
      <c r="I43" s="1"/>
      <c r="J43" s="1"/>
      <c r="K43" s="48"/>
      <c r="L43" s="48"/>
      <c r="M43" s="48"/>
      <c r="N43" s="11"/>
      <c r="O43" s="18"/>
      <c r="P43" s="18"/>
      <c r="Q43" s="8"/>
    </row>
    <row r="44" spans="1:17" ht="15.75" customHeight="1" x14ac:dyDescent="0.15">
      <c r="A44" s="1"/>
      <c r="B44" s="12"/>
      <c r="C44" s="44"/>
      <c r="D44" s="44"/>
      <c r="E44" s="10"/>
      <c r="F44" s="43"/>
      <c r="G44" s="43"/>
      <c r="H44" s="43"/>
      <c r="I44" s="1"/>
      <c r="J44" s="1"/>
      <c r="K44" s="48"/>
      <c r="L44" s="48"/>
      <c r="M44" s="48"/>
      <c r="N44" s="11"/>
      <c r="O44" s="18"/>
      <c r="P44" s="18"/>
      <c r="Q44" s="8"/>
    </row>
    <row r="45" spans="1:17" s="13" customFormat="1" ht="15.75" customHeight="1" x14ac:dyDescent="0.15">
      <c r="A45" s="17"/>
      <c r="B45" s="12"/>
      <c r="C45" s="44"/>
      <c r="D45" s="44"/>
      <c r="E45" s="10"/>
      <c r="F45" s="43"/>
      <c r="G45" s="43"/>
      <c r="H45" s="43"/>
      <c r="I45" s="1"/>
      <c r="J45" s="1"/>
      <c r="K45" s="48"/>
      <c r="L45" s="48"/>
      <c r="M45" s="48"/>
      <c r="N45" s="11"/>
      <c r="O45" s="18"/>
      <c r="P45" s="18"/>
      <c r="Q45" s="18"/>
    </row>
    <row r="46" spans="1:17" s="13" customFormat="1" ht="15.75" customHeight="1" x14ac:dyDescent="0.15">
      <c r="A46" s="17"/>
      <c r="B46" s="12"/>
      <c r="C46" s="45"/>
      <c r="D46" s="45"/>
      <c r="E46" s="10"/>
      <c r="F46" s="46"/>
      <c r="G46" s="46"/>
      <c r="H46" s="46"/>
      <c r="I46" s="1"/>
      <c r="J46" s="1"/>
      <c r="K46" s="47"/>
      <c r="L46" s="47"/>
      <c r="M46" s="47"/>
      <c r="N46" s="11"/>
      <c r="O46" s="18"/>
      <c r="P46" s="18"/>
      <c r="Q46" s="18"/>
    </row>
    <row r="47" spans="1:17" ht="9.75" customHeight="1" x14ac:dyDescent="0.15">
      <c r="A47" s="1"/>
      <c r="B47" s="12"/>
      <c r="C47" s="12"/>
      <c r="D47" s="12"/>
      <c r="E47" s="10"/>
      <c r="F47" s="15"/>
      <c r="G47" s="15"/>
      <c r="H47" s="15"/>
      <c r="I47" s="1"/>
      <c r="J47" s="1"/>
      <c r="K47" s="16"/>
      <c r="L47" s="16"/>
      <c r="M47" s="16"/>
      <c r="N47" s="11"/>
      <c r="O47" s="8"/>
      <c r="P47" s="8"/>
      <c r="Q47" s="8"/>
    </row>
    <row r="48" spans="1:17" ht="15.75" customHeight="1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8"/>
      <c r="P48" s="8"/>
      <c r="Q48" s="8"/>
    </row>
    <row r="49" spans="1:17" x14ac:dyDescent="0.15">
      <c r="A49" s="42"/>
      <c r="B49" s="42"/>
      <c r="C49" s="42"/>
      <c r="D49" s="42"/>
      <c r="E49" s="42"/>
      <c r="F49" s="1"/>
      <c r="G49" s="35"/>
      <c r="H49" s="35"/>
      <c r="I49" s="35"/>
      <c r="J49" s="1"/>
      <c r="K49" s="35"/>
      <c r="L49" s="35"/>
      <c r="M49" s="35"/>
      <c r="N49" s="1"/>
      <c r="O49" s="8"/>
      <c r="P49" s="8"/>
      <c r="Q49" s="8"/>
    </row>
    <row r="50" spans="1:17" x14ac:dyDescent="0.15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8"/>
      <c r="P50" s="8"/>
      <c r="Q50" s="8"/>
    </row>
    <row r="51" spans="1:17" x14ac:dyDescent="0.15">
      <c r="A51" s="1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8"/>
      <c r="P51" s="8"/>
      <c r="Q51" s="8"/>
    </row>
    <row r="52" spans="1:17" x14ac:dyDescent="0.1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</row>
    <row r="53" spans="1:17" x14ac:dyDescent="0.1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</row>
  </sheetData>
  <mergeCells count="57">
    <mergeCell ref="F44:H44"/>
    <mergeCell ref="K44:M44"/>
    <mergeCell ref="I10:J10"/>
    <mergeCell ref="K10:L10"/>
    <mergeCell ref="E10:F10"/>
    <mergeCell ref="E12:F12"/>
    <mergeCell ref="E13:F13"/>
    <mergeCell ref="G10:H10"/>
    <mergeCell ref="G12:H12"/>
    <mergeCell ref="G13:H13"/>
    <mergeCell ref="M32:N33"/>
    <mergeCell ref="I12:J12"/>
    <mergeCell ref="I13:J13"/>
    <mergeCell ref="I32:J33"/>
    <mergeCell ref="K32:L33"/>
    <mergeCell ref="E32:F33"/>
    <mergeCell ref="C6:K6"/>
    <mergeCell ref="M10:N10"/>
    <mergeCell ref="B41:D41"/>
    <mergeCell ref="F41:H41"/>
    <mergeCell ref="K41:M41"/>
    <mergeCell ref="A10:B10"/>
    <mergeCell ref="C10:D10"/>
    <mergeCell ref="A13:B13"/>
    <mergeCell ref="A16:D16"/>
    <mergeCell ref="C12:D12"/>
    <mergeCell ref="C32:D33"/>
    <mergeCell ref="A36:B36"/>
    <mergeCell ref="A32:B33"/>
    <mergeCell ref="G32:H33"/>
    <mergeCell ref="M31:P31"/>
    <mergeCell ref="A39:G39"/>
    <mergeCell ref="K49:M49"/>
    <mergeCell ref="G49:I49"/>
    <mergeCell ref="A49:E49"/>
    <mergeCell ref="F42:H42"/>
    <mergeCell ref="C43:D43"/>
    <mergeCell ref="B42:D42"/>
    <mergeCell ref="C44:D44"/>
    <mergeCell ref="C46:D46"/>
    <mergeCell ref="F46:H46"/>
    <mergeCell ref="K46:M46"/>
    <mergeCell ref="F43:H43"/>
    <mergeCell ref="K43:M43"/>
    <mergeCell ref="K42:M42"/>
    <mergeCell ref="C45:D45"/>
    <mergeCell ref="F45:H45"/>
    <mergeCell ref="K45:M45"/>
    <mergeCell ref="H9:L9"/>
    <mergeCell ref="K12:L12"/>
    <mergeCell ref="K13:L13"/>
    <mergeCell ref="A37:B37"/>
    <mergeCell ref="C13:D13"/>
    <mergeCell ref="A12:B12"/>
    <mergeCell ref="A35:B35"/>
    <mergeCell ref="O32:P33"/>
    <mergeCell ref="C26:L27"/>
  </mergeCells>
  <phoneticPr fontId="2"/>
  <pageMargins left="0.39370078740157483" right="0" top="0.59055118110236227" bottom="0" header="0.51181102362204722" footer="0.51181102362204722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ｐ106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総務契約課</dc:creator>
  <cp:lastModifiedBy>setup</cp:lastModifiedBy>
  <cp:lastPrinted>2024-02-15T06:38:10Z</cp:lastPrinted>
  <dcterms:created xsi:type="dcterms:W3CDTF">1997-01-08T22:48:59Z</dcterms:created>
  <dcterms:modified xsi:type="dcterms:W3CDTF">2024-02-15T06:38:49Z</dcterms:modified>
</cp:coreProperties>
</file>